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24\経営支援部\経営支援部：令和４年度\０３０：専門家派遣事業\☆☆ 要領、例文処理\R4版\"/>
    </mc:Choice>
  </mc:AlternateContent>
  <xr:revisionPtr revIDLastSave="0" documentId="8_{D7BA1ACF-5B2B-4B78-AF43-E158BBB596BD}" xr6:coauthVersionLast="47" xr6:coauthVersionMax="47" xr10:uidLastSave="{00000000-0000-0000-0000-000000000000}"/>
  <bookViews>
    <workbookView xWindow="-120" yWindow="-120" windowWidth="20730" windowHeight="11760" xr2:uid="{A20B1FB6-FACF-4856-B927-3FF6733F7197}"/>
  </bookViews>
  <sheets>
    <sheet name="請求書" sheetId="2" r:id="rId1"/>
    <sheet name="記入例" sheetId="1" r:id="rId2"/>
  </sheets>
  <definedNames>
    <definedName name="_xlnm.Print_Area" localSheetId="1">記入例!$A$1:$AD$27</definedName>
    <definedName name="_xlnm.Print_Area" localSheetId="0">請求書!$A$1:$AD$27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" i="2" l="1"/>
  <c r="X14" i="2" l="1"/>
  <c r="K17" i="2" s="1"/>
  <c r="U12" i="2"/>
  <c r="X16" i="1"/>
  <c r="X14" i="1"/>
  <c r="U12" i="1"/>
  <c r="K19" i="1" l="1"/>
</calcChain>
</file>

<file path=xl/sharedStrings.xml><?xml version="1.0" encoding="utf-8"?>
<sst xmlns="http://schemas.openxmlformats.org/spreadsheetml/2006/main" count="71" uniqueCount="39">
  <si>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</si>
  <si>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氏名</t>
    <rPh sb="0" eb="2">
      <t>シメイ</t>
    </rPh>
    <phoneticPr fontId="1"/>
  </si>
  <si>
    <t>下記のとおり専門家派遣に係る経費について請求します。</t>
    <rPh sb="0" eb="2">
      <t>カキ</t>
    </rPh>
    <rPh sb="6" eb="9">
      <t>センモンカ</t>
    </rPh>
    <rPh sb="9" eb="11">
      <t>ハケン</t>
    </rPh>
    <rPh sb="12" eb="13">
      <t>カカ</t>
    </rPh>
    <rPh sb="14" eb="16">
      <t>ケイヒ</t>
    </rPh>
    <rPh sb="20" eb="22">
      <t>セイキュウ</t>
    </rPh>
    <phoneticPr fontId="1"/>
  </si>
  <si>
    <t>対象企業名</t>
    <rPh sb="0" eb="2">
      <t>タイショウ</t>
    </rPh>
    <rPh sb="2" eb="4">
      <t>キギョウ</t>
    </rPh>
    <rPh sb="4" eb="5">
      <t>メイ</t>
    </rPh>
    <phoneticPr fontId="1"/>
  </si>
  <si>
    <t>派遣経費（税別）</t>
    <rPh sb="0" eb="2">
      <t>ハケン</t>
    </rPh>
    <rPh sb="2" eb="4">
      <t>ケイヒ</t>
    </rPh>
    <rPh sb="5" eb="7">
      <t>ゼイベツ</t>
    </rPh>
    <phoneticPr fontId="1"/>
  </si>
  <si>
    <t>消費税（10％該当分）</t>
    <rPh sb="0" eb="3">
      <t>ショウヒゼイ</t>
    </rPh>
    <rPh sb="7" eb="9">
      <t>ガイトウ</t>
    </rPh>
    <rPh sb="9" eb="10">
      <t>ブン</t>
    </rPh>
    <phoneticPr fontId="1"/>
  </si>
  <si>
    <t>消費税（８％該当分）</t>
    <rPh sb="0" eb="3">
      <t>ショウヒゼイ</t>
    </rPh>
    <rPh sb="6" eb="8">
      <t>ガイトウ</t>
    </rPh>
    <rPh sb="8" eb="9">
      <t>ブン</t>
    </rPh>
    <phoneticPr fontId="1"/>
  </si>
  <si>
    <t>請求額（税込み）</t>
    <rPh sb="0" eb="2">
      <t>セイキュウ</t>
    </rPh>
    <rPh sb="2" eb="3">
      <t>ガク</t>
    </rPh>
    <rPh sb="4" eb="6">
      <t>ゼイコ</t>
    </rPh>
    <phoneticPr fontId="1"/>
  </si>
  <si>
    <t>対象実施日</t>
    <rPh sb="0" eb="2">
      <t>タイショウ</t>
    </rPh>
    <rPh sb="2" eb="5">
      <t>ジッシビ</t>
    </rPh>
    <phoneticPr fontId="1"/>
  </si>
  <si>
    <t>振込先住所</t>
    <rPh sb="0" eb="3">
      <t>フリコミサキ</t>
    </rPh>
    <rPh sb="3" eb="5">
      <t>ジュウショ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</si>
  <si>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</si>
  <si>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</si>
  <si>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</si>
  <si>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ふりがな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</si>
  <si>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</si>
  <si>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</si>
  <si>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</si>
  <si>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有限会社専門家派遣</t>
    <rPh sb="0" eb="4">
      <t>ユウゲンガイシャ</t>
    </rPh>
    <rPh sb="4" eb="7">
      <t>センモンカ</t>
    </rPh>
    <rPh sb="7" eb="9">
      <t>ハケン</t>
    </rPh>
    <phoneticPr fontId="1"/>
  </si>
  <si>
    <t>4/1、5/1、6/1、7/1、8/1、9/1</t>
    <phoneticPr fontId="1"/>
  </si>
  <si>
    <t>10/1、11/1,12/1、1/1、2/1、2/15</t>
    <phoneticPr fontId="1"/>
  </si>
  <si>
    <t>記入例</t>
    <rPh sb="0" eb="2">
      <t>キニュウ</t>
    </rPh>
    <rPh sb="2" eb="3">
      <t>レイ</t>
    </rPh>
    <phoneticPr fontId="1"/>
  </si>
  <si>
    <t>〒380-0928</t>
    <phoneticPr fontId="1"/>
  </si>
  <si>
    <t>長野市若里1-18-1</t>
    <rPh sb="0" eb="3">
      <t>ナガノシ</t>
    </rPh>
    <rPh sb="3" eb="5">
      <t>ワカサト</t>
    </rPh>
    <phoneticPr fontId="1"/>
  </si>
  <si>
    <t>振興銀行</t>
    <rPh sb="0" eb="2">
      <t>シンコウ</t>
    </rPh>
    <rPh sb="2" eb="4">
      <t>ギンコウ</t>
    </rPh>
    <phoneticPr fontId="1"/>
  </si>
  <si>
    <t>本店</t>
    <rPh sb="0" eb="2">
      <t>ホンテン</t>
    </rPh>
    <phoneticPr fontId="1"/>
  </si>
  <si>
    <t>×</t>
    <phoneticPr fontId="1"/>
  </si>
  <si>
    <t>単位</t>
    <rPh sb="0" eb="2">
      <t>タンイ</t>
    </rPh>
    <phoneticPr fontId="1"/>
  </si>
  <si>
    <t>＝</t>
    <phoneticPr fontId="1"/>
  </si>
  <si>
    <t>消費税＝</t>
    <rPh sb="0" eb="3">
      <t>ショウヒゼイ</t>
    </rPh>
    <phoneticPr fontId="1"/>
  </si>
  <si>
    <t>請　求　書（個人用）</t>
    <rPh sb="0" eb="1">
      <t>ショウ</t>
    </rPh>
    <rPh sb="2" eb="3">
      <t>モトム</t>
    </rPh>
    <rPh sb="4" eb="5">
      <t>ショ</t>
    </rPh>
    <rPh sb="6" eb="8">
      <t>コジン</t>
    </rPh>
    <rPh sb="8" eb="9">
      <t>ヨウ</t>
    </rPh>
    <phoneticPr fontId="1"/>
  </si>
  <si>
    <t>消費税（10％）</t>
    <rPh sb="0" eb="3">
      <t>ショウヒゼイ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</si>
  <si>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</si>
  <si>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〒</t>
    <phoneticPr fontId="1"/>
  </si>
  <si>
    <r>
      <t>※過去１年以内に専門家派遣事業により依頼を受けたことがない場合は、
　</t>
    </r>
    <r>
      <rPr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5" eb="37">
      <t>ツウチョウ</t>
    </rPh>
    <rPh sb="38" eb="39">
      <t>ウツ</t>
    </rPh>
    <rPh sb="41" eb="44">
      <t>ギンコウメイ</t>
    </rPh>
    <rPh sb="45" eb="47">
      <t>コウザ</t>
    </rPh>
    <rPh sb="47" eb="49">
      <t>バンゴウ</t>
    </rPh>
    <rPh sb="49" eb="50">
      <t>トウ</t>
    </rPh>
    <rPh sb="59" eb="61">
      <t>テンプ</t>
    </rPh>
    <phoneticPr fontId="1"/>
  </si>
  <si>
    <t>（様式第12-1号）</t>
    <rPh sb="1" eb="3">
      <t>ヨウシキ</t>
    </rPh>
    <rPh sb="3" eb="4">
      <t>ダイ</t>
    </rPh>
    <rPh sb="8" eb="9">
      <t>ゴウ</t>
    </rPh>
    <phoneticPr fontId="1"/>
  </si>
  <si>
    <t>公益財団法人長野県産業振興機構理事長　様</t>
    <rPh sb="0" eb="6">
      <t>コウエキザイダンホウジン</t>
    </rPh>
    <rPh sb="6" eb="9">
      <t>ナガノケン</t>
    </rPh>
    <rPh sb="9" eb="15">
      <t>サンギョウシンコウキコウ</t>
    </rPh>
    <rPh sb="15" eb="18">
      <t>リジチョウ</t>
    </rPh>
    <rPh sb="19" eb="20">
      <t>サマ</t>
    </rPh>
    <phoneticPr fontId="1"/>
  </si>
  <si>
    <t>しんこうたろう</t>
    <phoneticPr fontId="1"/>
  </si>
  <si>
    <t>振興太郎</t>
    <rPh sb="0" eb="2">
      <t>シンコウ</t>
    </rPh>
    <rPh sb="2" eb="4">
      <t>タロウ</t>
    </rPh>
    <phoneticPr fontId="1"/>
  </si>
  <si>
    <t>税率＝</t>
    <rPh sb="0" eb="2">
      <t>ゼイリツ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</si>
</sst>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2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176" fontId="7" fillId="0" borderId="2" xfId="0" applyNumberFormat="1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56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left" vertical="center"/>
    </xf>
    <xf numFmtId="176" fontId="7" fillId="0" borderId="5" xfId="0" applyNumberFormat="1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176" fontId="0" fillId="0" borderId="2" xfId="0" applyNumberFormat="1" applyFont="1" applyBorder="1" applyAlignment="1">
      <alignment horizontal="left" vertical="center"/>
    </xf>
    <xf numFmtId="176" fontId="0" fillId="0" borderId="5" xfId="0" applyNumberFormat="1" applyFont="1" applyBorder="1" applyAlignment="1">
      <alignment horizontal="left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6" fontId="4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0" fillId="0" borderId="4" xfId="0" applyNumberFormat="1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5</xdr:row>
      <xdr:rowOff>0</xdr:rowOff>
    </xdr:from>
    <xdr:to>
      <xdr:col>30</xdr:col>
      <xdr:colOff>76200</xdr:colOff>
      <xdr:row>6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3E0A689-3ABD-42DA-81CC-5C64E332A91F}"/>
            </a:ext>
          </a:extLst>
        </xdr:cNvPr>
        <xdr:cNvSpPr/>
      </xdr:nvSpPr>
      <xdr:spPr>
        <a:xfrm>
          <a:off x="5648325" y="1828800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21</xdr:row>
      <xdr:rowOff>295275</xdr:rowOff>
    </xdr:from>
    <xdr:to>
      <xdr:col>21</xdr:col>
      <xdr:colOff>180975</xdr:colOff>
      <xdr:row>23</xdr:row>
      <xdr:rowOff>285750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2077791-B82C-481A-85EC-0CEC2D65D0C1}"/>
            </a:ext>
          </a:extLst>
        </xdr:cNvPr>
        <xdr:cNvSpPr/>
      </xdr:nvSpPr>
      <xdr:spPr>
        <a:xfrm>
          <a:off x="3009900" y="6524625"/>
          <a:ext cx="1371600" cy="619125"/>
        </a:xfrm>
        <a:prstGeom prst="wedgeRoundRectCallout">
          <a:avLst>
            <a:gd name="adj1" fmla="val -121833"/>
            <a:gd name="adj2" fmla="val 6660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普通か当座か</a:t>
          </a:r>
          <a:endParaRPr kumimoji="1" lang="en-US" altLang="ja-JP" sz="1050"/>
        </a:p>
        <a:p>
          <a:pPr algn="l"/>
          <a:r>
            <a:rPr kumimoji="1" lang="ja-JP" altLang="en-US" sz="1050"/>
            <a:t>▼リストから選択</a:t>
          </a:r>
        </a:p>
      </xdr:txBody>
    </xdr:sp>
    <xdr:clientData/>
  </xdr:twoCellAnchor>
  <xdr:twoCellAnchor>
    <xdr:from>
      <xdr:col>20</xdr:col>
      <xdr:colOff>133350</xdr:colOff>
      <xdr:row>8</xdr:row>
      <xdr:rowOff>209550</xdr:rowOff>
    </xdr:from>
    <xdr:to>
      <xdr:col>27</xdr:col>
      <xdr:colOff>104775</xdr:colOff>
      <xdr:row>10</xdr:row>
      <xdr:rowOff>219075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7D3FA96-904F-49E9-9662-B1CDB45A126B}"/>
            </a:ext>
          </a:extLst>
        </xdr:cNvPr>
        <xdr:cNvSpPr/>
      </xdr:nvSpPr>
      <xdr:spPr>
        <a:xfrm>
          <a:off x="4133850" y="2847975"/>
          <a:ext cx="1371600" cy="619125"/>
        </a:xfrm>
        <a:prstGeom prst="wedgeRoundRectCallout">
          <a:avLst>
            <a:gd name="adj1" fmla="val -39194"/>
            <a:gd name="adj2" fmla="val 72763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単位を入力すると</a:t>
          </a:r>
          <a:endParaRPr kumimoji="1" lang="en-US" altLang="ja-JP" sz="1050"/>
        </a:p>
        <a:p>
          <a:pPr algn="l"/>
          <a:r>
            <a:rPr kumimoji="1" lang="ja-JP" altLang="en-US" sz="1050"/>
            <a:t>自動計算されます</a:t>
          </a:r>
        </a:p>
      </xdr:txBody>
    </xdr:sp>
    <xdr:clientData/>
  </xdr:twoCellAnchor>
  <xdr:twoCellAnchor>
    <xdr:from>
      <xdr:col>22</xdr:col>
      <xdr:colOff>142875</xdr:colOff>
      <xdr:row>17</xdr:row>
      <xdr:rowOff>0</xdr:rowOff>
    </xdr:from>
    <xdr:to>
      <xdr:col>29</xdr:col>
      <xdr:colOff>114300</xdr:colOff>
      <xdr:row>19</xdr:row>
      <xdr:rowOff>171450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A59C18E-E5E7-488D-8A2A-C12C8961806A}"/>
            </a:ext>
          </a:extLst>
        </xdr:cNvPr>
        <xdr:cNvSpPr/>
      </xdr:nvSpPr>
      <xdr:spPr>
        <a:xfrm>
          <a:off x="4543425" y="5295900"/>
          <a:ext cx="1371600" cy="619125"/>
        </a:xfrm>
        <a:prstGeom prst="wedgeRoundRectCallout">
          <a:avLst>
            <a:gd name="adj1" fmla="val -45444"/>
            <a:gd name="adj2" fmla="val -6877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消費税率に応じた</a:t>
          </a:r>
          <a:endParaRPr kumimoji="1" lang="en-US" altLang="ja-JP" sz="1050"/>
        </a:p>
        <a:p>
          <a:pPr algn="l"/>
          <a:r>
            <a:rPr kumimoji="1" lang="ja-JP" altLang="en-US" sz="1050"/>
            <a:t>実施日を記入</a:t>
          </a:r>
        </a:p>
      </xdr:txBody>
    </xdr:sp>
    <xdr:clientData/>
  </xdr:twoCellAnchor>
  <xdr:twoCellAnchor>
    <xdr:from>
      <xdr:col>3</xdr:col>
      <xdr:colOff>66675</xdr:colOff>
      <xdr:row>4</xdr:row>
      <xdr:rowOff>295275</xdr:rowOff>
    </xdr:from>
    <xdr:to>
      <xdr:col>14</xdr:col>
      <xdr:colOff>180975</xdr:colOff>
      <xdr:row>6</xdr:row>
      <xdr:rowOff>219074</xdr:rowOff>
    </xdr:to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E41CE356-5366-4DC5-A8FC-9A765F14B244}"/>
            </a:ext>
          </a:extLst>
        </xdr:cNvPr>
        <xdr:cNvSpPr/>
      </xdr:nvSpPr>
      <xdr:spPr>
        <a:xfrm>
          <a:off x="666750" y="1333500"/>
          <a:ext cx="2314575" cy="685799"/>
        </a:xfrm>
        <a:prstGeom prst="flowChartAlternateProcess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赤字部分を入力してください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黒字部分は自動で計算されます</a:t>
          </a:r>
        </a:p>
      </xdr:txBody>
    </xdr:sp>
    <xdr:clientData/>
  </xdr:twoCellAnchor>
  <xdr:twoCellAnchor>
    <xdr:from>
      <xdr:col>28</xdr:col>
      <xdr:colOff>57150</xdr:colOff>
      <xdr:row>6</xdr:row>
      <xdr:rowOff>0</xdr:rowOff>
    </xdr:from>
    <xdr:to>
      <xdr:col>30</xdr:col>
      <xdr:colOff>85725</xdr:colOff>
      <xdr:row>6</xdr:row>
      <xdr:rowOff>95250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9940E5D-7E13-4FFC-B917-7E1D00A79E88}"/>
            </a:ext>
          </a:extLst>
        </xdr:cNvPr>
        <xdr:cNvSpPr/>
      </xdr:nvSpPr>
      <xdr:spPr>
        <a:xfrm>
          <a:off x="5657850" y="1828800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28</xdr:col>
      <xdr:colOff>47625</xdr:colOff>
      <xdr:row>5</xdr:row>
      <xdr:rowOff>0</xdr:rowOff>
    </xdr:from>
    <xdr:to>
      <xdr:col>30</xdr:col>
      <xdr:colOff>76200</xdr:colOff>
      <xdr:row>6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5A4EAD-E6AE-4B23-8641-040009EE6906}"/>
            </a:ext>
          </a:extLst>
        </xdr:cNvPr>
        <xdr:cNvSpPr/>
      </xdr:nvSpPr>
      <xdr:spPr>
        <a:xfrm>
          <a:off x="5648325" y="1447800"/>
          <a:ext cx="428625" cy="4476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7738-B75C-456A-A58F-05F0270C927C}">
  <dimension ref="A1:AM27"/>
  <sheetViews>
    <sheetView tabSelected="1" topLeftCell="A19" zoomScaleNormal="100" workbookViewId="0">
      <selection activeCell="AF16" sqref="AF16"/>
    </sheetView>
  </sheetViews>
  <sheetFormatPr defaultRowHeight="18.75" x14ac:dyDescent="0.4"/>
  <cols>
    <col min="1" max="37" width="2.625" style="5" customWidth="1"/>
    <col min="38" max="16384" width="9" style="5"/>
  </cols>
  <sheetData>
    <row r="1" spans="1:30" x14ac:dyDescent="0.4">
      <c r="A1" s="5" t="s">
        <v>34</v>
      </c>
    </row>
    <row r="2" spans="1:30" ht="25.5" x14ac:dyDescent="0.4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0" x14ac:dyDescent="0.4">
      <c r="X3" s="37" t="s">
        <v>31</v>
      </c>
      <c r="Y3" s="37"/>
      <c r="Z3" s="37"/>
      <c r="AA3" s="37"/>
      <c r="AB3" s="37"/>
      <c r="AC3" s="37"/>
      <c r="AD3" s="37"/>
    </row>
    <row r="4" spans="1:30" x14ac:dyDescent="0.4">
      <c r="AD4" s="6"/>
    </row>
    <row r="5" spans="1:30" ht="32.25" customHeight="1" x14ac:dyDescent="0.4">
      <c r="B5" s="5" t="s">
        <v>35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27.75" customHeight="1" x14ac:dyDescent="0.4">
      <c r="T6" s="36" t="s">
        <v>1</v>
      </c>
      <c r="U6" s="36"/>
      <c r="V6" s="36"/>
      <c r="W6" s="36"/>
      <c r="X6" s="36"/>
      <c r="Y6" s="36"/>
      <c r="Z6" s="36"/>
      <c r="AA6" s="36"/>
      <c r="AB6" s="36"/>
      <c r="AC6" s="36"/>
      <c r="AD6" s="36"/>
    </row>
    <row r="8" spans="1:30" x14ac:dyDescent="0.4">
      <c r="C8" s="5" t="s">
        <v>2</v>
      </c>
    </row>
    <row r="10" spans="1:30" ht="29.25" customHeight="1" x14ac:dyDescent="0.4">
      <c r="D10" s="36" t="s">
        <v>3</v>
      </c>
      <c r="E10" s="36"/>
      <c r="F10" s="36"/>
      <c r="G10" s="36"/>
      <c r="H10" s="8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</row>
    <row r="11" spans="1:30" ht="27" customHeight="1" x14ac:dyDescent="0.4"/>
    <row r="12" spans="1:30" ht="24.75" customHeight="1" x14ac:dyDescent="0.4">
      <c r="C12" s="13" t="s">
        <v>4</v>
      </c>
      <c r="D12" s="13"/>
      <c r="E12" s="13"/>
      <c r="F12" s="13"/>
      <c r="G12" s="13"/>
      <c r="H12" s="13"/>
      <c r="I12" s="13"/>
      <c r="J12" s="13"/>
      <c r="K12" s="31">
        <v>15000</v>
      </c>
      <c r="L12" s="32"/>
      <c r="M12" s="32"/>
      <c r="N12" s="32"/>
      <c r="O12" s="9" t="s">
        <v>25</v>
      </c>
      <c r="P12" s="33"/>
      <c r="Q12" s="33"/>
      <c r="R12" s="29" t="s">
        <v>26</v>
      </c>
      <c r="S12" s="29"/>
      <c r="T12" s="9" t="s">
        <v>27</v>
      </c>
      <c r="U12" s="29">
        <f>K12*P12</f>
        <v>0</v>
      </c>
      <c r="V12" s="29"/>
      <c r="W12" s="29"/>
      <c r="X12" s="29"/>
      <c r="Y12" s="29"/>
      <c r="Z12" s="29"/>
      <c r="AA12" s="29"/>
      <c r="AB12" s="30"/>
    </row>
    <row r="13" spans="1:30" ht="10.5" customHeight="1" x14ac:dyDescent="0.4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30" ht="24.75" customHeight="1" x14ac:dyDescent="0.4">
      <c r="C14" s="13" t="s">
        <v>30</v>
      </c>
      <c r="D14" s="13"/>
      <c r="E14" s="13"/>
      <c r="F14" s="13"/>
      <c r="G14" s="13"/>
      <c r="H14" s="13"/>
      <c r="I14" s="13"/>
      <c r="J14" s="13"/>
      <c r="K14" s="31">
        <v>15000</v>
      </c>
      <c r="L14" s="32"/>
      <c r="M14" s="32"/>
      <c r="N14" s="32"/>
      <c r="O14" s="9" t="s">
        <v>25</v>
      </c>
      <c r="P14" s="33">
        <f>P12</f>
        <v>0</v>
      </c>
      <c r="Q14" s="33"/>
      <c r="R14" s="29" t="s">
        <v>26</v>
      </c>
      <c r="S14" s="29"/>
      <c r="T14" s="9" t="s">
        <v>25</v>
      </c>
      <c r="U14" s="29" t="s">
        <v>38</v>
      </c>
      <c r="V14" s="29"/>
      <c r="W14" s="29"/>
      <c r="X14" s="29">
        <f>K14*P14*0.1</f>
        <v>0</v>
      </c>
      <c r="Y14" s="29"/>
      <c r="Z14" s="29"/>
      <c r="AA14" s="29"/>
      <c r="AB14" s="30"/>
    </row>
    <row r="15" spans="1:30" ht="24.75" customHeight="1" x14ac:dyDescent="0.4">
      <c r="C15" s="13" t="s">
        <v>8</v>
      </c>
      <c r="D15" s="13"/>
      <c r="E15" s="13"/>
      <c r="F15" s="13"/>
      <c r="G15" s="13"/>
      <c r="H15" s="13"/>
      <c r="I15" s="13"/>
      <c r="J15" s="13"/>
      <c r="K15" s="23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0" ht="10.5" customHeight="1" x14ac:dyDescent="0.4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3:39" ht="24.75" customHeight="1" x14ac:dyDescent="0.4">
      <c r="C17" s="26" t="s">
        <v>7</v>
      </c>
      <c r="D17" s="25"/>
      <c r="E17" s="25"/>
      <c r="F17" s="25"/>
      <c r="G17" s="25"/>
      <c r="H17" s="25"/>
      <c r="I17" s="25"/>
      <c r="J17" s="27"/>
      <c r="K17" s="28">
        <f>U12+X14</f>
        <v>0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0"/>
    </row>
    <row r="18" spans="3:39" ht="35.25" customHeight="1" x14ac:dyDescent="0.4"/>
    <row r="19" spans="3:39" ht="24" customHeight="1" x14ac:dyDescent="0.4">
      <c r="C19" s="13" t="s">
        <v>9</v>
      </c>
      <c r="D19" s="13"/>
      <c r="E19" s="13"/>
      <c r="F19" s="13"/>
      <c r="G19" s="13"/>
      <c r="H19" s="10" t="s">
        <v>32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2"/>
    </row>
    <row r="20" spans="3:39" ht="24.75" customHeight="1" x14ac:dyDescent="0.4">
      <c r="C20" s="13"/>
      <c r="D20" s="13"/>
      <c r="E20" s="13"/>
      <c r="F20" s="13"/>
      <c r="G20" s="13"/>
      <c r="H20" s="38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9"/>
    </row>
    <row r="21" spans="3:39" ht="24.75" customHeight="1" x14ac:dyDescent="0.4">
      <c r="C21" s="13" t="s">
        <v>10</v>
      </c>
      <c r="D21" s="13"/>
      <c r="E21" s="13"/>
      <c r="F21" s="13"/>
      <c r="G21" s="13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</row>
    <row r="22" spans="3:39" ht="24.75" customHeight="1" x14ac:dyDescent="0.4">
      <c r="C22" s="13" t="s">
        <v>11</v>
      </c>
      <c r="D22" s="13"/>
      <c r="E22" s="13"/>
      <c r="F22" s="13"/>
      <c r="G22" s="13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</row>
    <row r="23" spans="3:39" ht="24.75" customHeight="1" x14ac:dyDescent="0.4">
      <c r="C23" s="13" t="s">
        <v>12</v>
      </c>
      <c r="D23" s="13"/>
      <c r="E23" s="13"/>
      <c r="F23" s="13"/>
      <c r="G23" s="13"/>
      <c r="H23" s="17"/>
      <c r="I23" s="18"/>
      <c r="J23" s="18"/>
      <c r="K23" s="19"/>
      <c r="L23" s="2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  <c r="AM23" s="5" t="s">
        <v>15</v>
      </c>
    </row>
    <row r="24" spans="3:39" ht="24.75" customHeight="1" x14ac:dyDescent="0.4">
      <c r="C24" s="13" t="s">
        <v>13</v>
      </c>
      <c r="D24" s="13"/>
      <c r="E24" s="13"/>
      <c r="F24" s="13"/>
      <c r="G24" s="13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  <c r="AM24" s="5" t="s">
        <v>16</v>
      </c>
    </row>
    <row r="25" spans="3:39" ht="24.75" customHeight="1" x14ac:dyDescent="0.4">
      <c r="C25" s="13" t="s">
        <v>14</v>
      </c>
      <c r="D25" s="13"/>
      <c r="E25" s="13"/>
      <c r="F25" s="13"/>
      <c r="G25" s="13"/>
      <c r="H25" s="14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7" spans="3:39" ht="39.75" customHeight="1" x14ac:dyDescent="0.4">
      <c r="C27" s="34" t="s">
        <v>33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</sheetData>
  <mergeCells count="38">
    <mergeCell ref="C27:AB27"/>
    <mergeCell ref="A2:AD2"/>
    <mergeCell ref="T6:V6"/>
    <mergeCell ref="W6:AD6"/>
    <mergeCell ref="D10:G10"/>
    <mergeCell ref="I10:AA10"/>
    <mergeCell ref="X3:AD3"/>
    <mergeCell ref="C13:AB13"/>
    <mergeCell ref="C12:J12"/>
    <mergeCell ref="K12:N12"/>
    <mergeCell ref="P12:Q12"/>
    <mergeCell ref="R12:S12"/>
    <mergeCell ref="U12:AB12"/>
    <mergeCell ref="C19:G20"/>
    <mergeCell ref="H20:AB20"/>
    <mergeCell ref="C14:J14"/>
    <mergeCell ref="K14:N14"/>
    <mergeCell ref="P14:Q14"/>
    <mergeCell ref="R14:S14"/>
    <mergeCell ref="U14:W14"/>
    <mergeCell ref="X14:AB14"/>
    <mergeCell ref="C15:J15"/>
    <mergeCell ref="K15:AB15"/>
    <mergeCell ref="C16:AB16"/>
    <mergeCell ref="C17:J17"/>
    <mergeCell ref="K17:AB17"/>
    <mergeCell ref="I19:AB19"/>
    <mergeCell ref="C24:G24"/>
    <mergeCell ref="H24:AB24"/>
    <mergeCell ref="C25:G25"/>
    <mergeCell ref="H25:AB25"/>
    <mergeCell ref="C21:G21"/>
    <mergeCell ref="H21:AB21"/>
    <mergeCell ref="C22:G22"/>
    <mergeCell ref="H22:AB22"/>
    <mergeCell ref="C23:G23"/>
    <mergeCell ref="H23:K23"/>
    <mergeCell ref="L23:AB23"/>
  </mergeCells>
  <phoneticPr fontId="1"/>
  <dataValidations count="1">
    <dataValidation type="list" allowBlank="1" showInputMessage="1" showErrorMessage="1" sqref="H23:K23" xr:uid="{5009C6E1-4667-40E6-8604-650F73D3364A}">
      <formula1>$AM$23:$AM$24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BDAA-690A-43C5-9AFE-325FFDC6B4F7}">
  <dimension ref="A1:AM27"/>
  <sheetViews>
    <sheetView zoomScaleNormal="100" workbookViewId="0">
      <selection activeCell="AC27" sqref="AC27"/>
    </sheetView>
  </sheetViews>
  <sheetFormatPr defaultRowHeight="18.75" x14ac:dyDescent="0.4"/>
  <cols>
    <col min="1" max="37" width="2.625" customWidth="1"/>
  </cols>
  <sheetData>
    <row r="1" spans="1:30" x14ac:dyDescent="0.4">
      <c r="A1" t="s">
        <v>34</v>
      </c>
      <c r="AA1" s="50" t="s">
        <v>20</v>
      </c>
      <c r="AB1" s="51"/>
      <c r="AC1" s="52"/>
    </row>
    <row r="2" spans="1:30" ht="25.5" x14ac:dyDescent="0.4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x14ac:dyDescent="0.4">
      <c r="AD3" s="1" t="s">
        <v>0</v>
      </c>
    </row>
    <row r="4" spans="1:30" x14ac:dyDescent="0.4">
      <c r="AD4" s="1"/>
    </row>
    <row r="5" spans="1:30" ht="32.25" customHeight="1" x14ac:dyDescent="0.4">
      <c r="B5" t="s">
        <v>35</v>
      </c>
    </row>
    <row r="6" spans="1:30" ht="27.75" customHeight="1" x14ac:dyDescent="0.4">
      <c r="T6" s="47" t="s">
        <v>1</v>
      </c>
      <c r="U6" s="47"/>
      <c r="V6" s="47"/>
      <c r="W6" s="48"/>
      <c r="X6" s="48"/>
      <c r="Y6" s="48"/>
      <c r="Z6" s="48"/>
      <c r="AA6" s="48"/>
      <c r="AB6" s="48"/>
      <c r="AC6" s="48"/>
      <c r="AD6" s="48"/>
    </row>
    <row r="8" spans="1:30" x14ac:dyDescent="0.4">
      <c r="C8" t="s">
        <v>2</v>
      </c>
    </row>
    <row r="10" spans="1:30" ht="29.25" customHeight="1" x14ac:dyDescent="0.4">
      <c r="D10" s="47" t="s">
        <v>3</v>
      </c>
      <c r="E10" s="47"/>
      <c r="F10" s="47"/>
      <c r="G10" s="47"/>
      <c r="H10" s="2"/>
      <c r="I10" s="49" t="s">
        <v>17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1:30" ht="27" customHeight="1" x14ac:dyDescent="0.4"/>
    <row r="12" spans="1:30" ht="24.75" customHeight="1" x14ac:dyDescent="0.4">
      <c r="C12" s="55" t="s">
        <v>4</v>
      </c>
      <c r="D12" s="55"/>
      <c r="E12" s="55"/>
      <c r="F12" s="55"/>
      <c r="G12" s="55"/>
      <c r="H12" s="55"/>
      <c r="I12" s="55"/>
      <c r="J12" s="55"/>
      <c r="K12" s="42">
        <v>15000</v>
      </c>
      <c r="L12" s="43"/>
      <c r="M12" s="43"/>
      <c r="N12" s="43"/>
      <c r="O12" s="3" t="s">
        <v>25</v>
      </c>
      <c r="P12" s="45">
        <v>12</v>
      </c>
      <c r="Q12" s="45"/>
      <c r="R12" s="40" t="s">
        <v>26</v>
      </c>
      <c r="S12" s="44"/>
      <c r="T12" s="4" t="s">
        <v>27</v>
      </c>
      <c r="U12" s="44">
        <f>K12*P12</f>
        <v>180000</v>
      </c>
      <c r="V12" s="44"/>
      <c r="W12" s="44"/>
      <c r="X12" s="44"/>
      <c r="Y12" s="44"/>
      <c r="Z12" s="44"/>
      <c r="AA12" s="44"/>
      <c r="AB12" s="46"/>
    </row>
    <row r="13" spans="1:30" ht="10.5" customHeight="1" x14ac:dyDescent="0.4"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spans="1:30" ht="24.75" customHeight="1" x14ac:dyDescent="0.4">
      <c r="C14" s="55" t="s">
        <v>6</v>
      </c>
      <c r="D14" s="55"/>
      <c r="E14" s="55"/>
      <c r="F14" s="55"/>
      <c r="G14" s="55"/>
      <c r="H14" s="55"/>
      <c r="I14" s="55"/>
      <c r="J14" s="55"/>
      <c r="K14" s="42">
        <v>15000</v>
      </c>
      <c r="L14" s="43"/>
      <c r="M14" s="43"/>
      <c r="N14" s="43"/>
      <c r="O14" s="3" t="s">
        <v>25</v>
      </c>
      <c r="P14" s="45">
        <v>6</v>
      </c>
      <c r="Q14" s="45"/>
      <c r="R14" s="40" t="s">
        <v>26</v>
      </c>
      <c r="S14" s="44"/>
      <c r="T14" s="3" t="s">
        <v>25</v>
      </c>
      <c r="U14" s="40" t="s">
        <v>28</v>
      </c>
      <c r="V14" s="44"/>
      <c r="W14" s="44"/>
      <c r="X14" s="40">
        <f>K14*P14*0.08</f>
        <v>7200</v>
      </c>
      <c r="Y14" s="40"/>
      <c r="Z14" s="40"/>
      <c r="AA14" s="40"/>
      <c r="AB14" s="41"/>
    </row>
    <row r="15" spans="1:30" ht="24.75" customHeight="1" x14ac:dyDescent="0.4">
      <c r="C15" s="55" t="s">
        <v>8</v>
      </c>
      <c r="D15" s="55"/>
      <c r="E15" s="55"/>
      <c r="F15" s="55"/>
      <c r="G15" s="55"/>
      <c r="H15" s="55"/>
      <c r="I15" s="55"/>
      <c r="J15" s="55"/>
      <c r="K15" s="68" t="s">
        <v>18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</row>
    <row r="16" spans="1:30" ht="24.75" customHeight="1" x14ac:dyDescent="0.4">
      <c r="C16" s="55" t="s">
        <v>5</v>
      </c>
      <c r="D16" s="55"/>
      <c r="E16" s="55"/>
      <c r="F16" s="55"/>
      <c r="G16" s="55"/>
      <c r="H16" s="55"/>
      <c r="I16" s="55"/>
      <c r="J16" s="55"/>
      <c r="K16" s="42">
        <v>15000</v>
      </c>
      <c r="L16" s="43"/>
      <c r="M16" s="43"/>
      <c r="N16" s="43"/>
      <c r="O16" s="3" t="s">
        <v>25</v>
      </c>
      <c r="P16" s="45">
        <v>6</v>
      </c>
      <c r="Q16" s="45"/>
      <c r="R16" s="40" t="s">
        <v>26</v>
      </c>
      <c r="S16" s="44"/>
      <c r="T16" s="3" t="s">
        <v>25</v>
      </c>
      <c r="U16" s="40" t="s">
        <v>28</v>
      </c>
      <c r="V16" s="44"/>
      <c r="W16" s="44"/>
      <c r="X16" s="40">
        <f>K16*P16*0.1</f>
        <v>9000</v>
      </c>
      <c r="Y16" s="40"/>
      <c r="Z16" s="40"/>
      <c r="AA16" s="40"/>
      <c r="AB16" s="41"/>
    </row>
    <row r="17" spans="3:39" ht="24.75" customHeight="1" x14ac:dyDescent="0.4">
      <c r="C17" s="55" t="s">
        <v>8</v>
      </c>
      <c r="D17" s="55"/>
      <c r="E17" s="55"/>
      <c r="F17" s="55"/>
      <c r="G17" s="55"/>
      <c r="H17" s="55"/>
      <c r="I17" s="55"/>
      <c r="J17" s="55"/>
      <c r="K17" s="67" t="s">
        <v>19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</row>
    <row r="18" spans="3:39" ht="10.5" customHeight="1" x14ac:dyDescent="0.4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3:39" ht="24.75" customHeight="1" x14ac:dyDescent="0.4">
      <c r="C19" s="65" t="s">
        <v>7</v>
      </c>
      <c r="D19" s="53"/>
      <c r="E19" s="53"/>
      <c r="F19" s="53"/>
      <c r="G19" s="53"/>
      <c r="H19" s="53"/>
      <c r="I19" s="53"/>
      <c r="J19" s="66"/>
      <c r="K19" s="69">
        <f>U12+X14+X16</f>
        <v>196200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1"/>
    </row>
    <row r="20" spans="3:39" ht="35.25" customHeight="1" x14ac:dyDescent="0.4"/>
    <row r="21" spans="3:39" ht="24" customHeight="1" x14ac:dyDescent="0.4">
      <c r="C21" s="55" t="s">
        <v>9</v>
      </c>
      <c r="D21" s="55"/>
      <c r="E21" s="55"/>
      <c r="F21" s="55"/>
      <c r="G21" s="55"/>
      <c r="H21" s="70" t="s">
        <v>21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</row>
    <row r="22" spans="3:39" ht="24.75" customHeight="1" x14ac:dyDescent="0.4">
      <c r="C22" s="55"/>
      <c r="D22" s="55"/>
      <c r="E22" s="55"/>
      <c r="F22" s="55"/>
      <c r="G22" s="55"/>
      <c r="H22" s="73" t="s">
        <v>22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74"/>
    </row>
    <row r="23" spans="3:39" ht="24.75" customHeight="1" x14ac:dyDescent="0.4">
      <c r="C23" s="55" t="s">
        <v>10</v>
      </c>
      <c r="D23" s="55"/>
      <c r="E23" s="55"/>
      <c r="F23" s="55"/>
      <c r="G23" s="55"/>
      <c r="H23" s="56" t="s">
        <v>23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8"/>
    </row>
    <row r="24" spans="3:39" ht="24.75" customHeight="1" x14ac:dyDescent="0.4">
      <c r="C24" s="55" t="s">
        <v>11</v>
      </c>
      <c r="D24" s="55"/>
      <c r="E24" s="55"/>
      <c r="F24" s="55"/>
      <c r="G24" s="55"/>
      <c r="H24" s="56" t="s">
        <v>24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8"/>
    </row>
    <row r="25" spans="3:39" ht="24.75" customHeight="1" x14ac:dyDescent="0.4">
      <c r="C25" s="55" t="s">
        <v>12</v>
      </c>
      <c r="D25" s="55"/>
      <c r="E25" s="55"/>
      <c r="F25" s="55"/>
      <c r="G25" s="55"/>
      <c r="H25" s="59" t="s">
        <v>15</v>
      </c>
      <c r="I25" s="60"/>
      <c r="J25" s="60"/>
      <c r="K25" s="61"/>
      <c r="L25" s="62">
        <v>11111111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4"/>
      <c r="AM25" t="s">
        <v>15</v>
      </c>
    </row>
    <row r="26" spans="3:39" ht="24.75" customHeight="1" x14ac:dyDescent="0.4">
      <c r="C26" s="55" t="s">
        <v>13</v>
      </c>
      <c r="D26" s="55"/>
      <c r="E26" s="55"/>
      <c r="F26" s="55"/>
      <c r="G26" s="55"/>
      <c r="H26" s="56" t="s">
        <v>36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8"/>
      <c r="AM26" t="s">
        <v>16</v>
      </c>
    </row>
    <row r="27" spans="3:39" ht="24.75" customHeight="1" x14ac:dyDescent="0.4">
      <c r="C27" s="55" t="s">
        <v>14</v>
      </c>
      <c r="D27" s="55"/>
      <c r="E27" s="55"/>
      <c r="F27" s="55"/>
      <c r="G27" s="55"/>
      <c r="H27" s="56" t="s">
        <v>37</v>
      </c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8"/>
    </row>
  </sheetData>
  <mergeCells count="45">
    <mergeCell ref="K17:AB17"/>
    <mergeCell ref="K19:AB19"/>
    <mergeCell ref="C14:J14"/>
    <mergeCell ref="H21:AB21"/>
    <mergeCell ref="H22:AB22"/>
    <mergeCell ref="C15:J15"/>
    <mergeCell ref="C16:J16"/>
    <mergeCell ref="C17:J17"/>
    <mergeCell ref="K15:AB15"/>
    <mergeCell ref="X14:AB14"/>
    <mergeCell ref="U14:W14"/>
    <mergeCell ref="C18:AB18"/>
    <mergeCell ref="K16:N16"/>
    <mergeCell ref="P16:Q16"/>
    <mergeCell ref="R16:S16"/>
    <mergeCell ref="U16:W16"/>
    <mergeCell ref="C19:J19"/>
    <mergeCell ref="C21:G22"/>
    <mergeCell ref="C23:G23"/>
    <mergeCell ref="C24:G24"/>
    <mergeCell ref="C25:G25"/>
    <mergeCell ref="C26:G26"/>
    <mergeCell ref="C27:G27"/>
    <mergeCell ref="H23:AB23"/>
    <mergeCell ref="H24:AB24"/>
    <mergeCell ref="H26:AB26"/>
    <mergeCell ref="H27:AB27"/>
    <mergeCell ref="H25:K25"/>
    <mergeCell ref="L25:AB25"/>
    <mergeCell ref="T6:V6"/>
    <mergeCell ref="W6:AD6"/>
    <mergeCell ref="I10:AA10"/>
    <mergeCell ref="AA1:AC1"/>
    <mergeCell ref="C13:AB13"/>
    <mergeCell ref="A2:AD2"/>
    <mergeCell ref="C12:J12"/>
    <mergeCell ref="D10:G10"/>
    <mergeCell ref="X16:AB16"/>
    <mergeCell ref="K12:N12"/>
    <mergeCell ref="R12:S12"/>
    <mergeCell ref="P12:Q12"/>
    <mergeCell ref="U12:AB12"/>
    <mergeCell ref="K14:N14"/>
    <mergeCell ref="P14:Q14"/>
    <mergeCell ref="R14:S14"/>
  </mergeCells>
  <phoneticPr fontId="1"/>
  <dataValidations disablePrompts="1" count="1">
    <dataValidation type="list" allowBlank="1" showInputMessage="1" showErrorMessage="1" sqref="H25:K25" xr:uid="{00C7BAA6-1872-450A-9D33-EFE885BC4048}">
      <formula1>$AM$25:$AM$26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cnote34n</dc:creator>
  <cp:lastModifiedBy>小林忠司</cp:lastModifiedBy>
  <cp:lastPrinted>2022-04-06T05:46:00Z</cp:lastPrinted>
  <dcterms:created xsi:type="dcterms:W3CDTF">2019-07-03T02:35:20Z</dcterms:created>
  <dcterms:modified xsi:type="dcterms:W3CDTF">2022-04-06T05:46:36Z</dcterms:modified>
</cp:coreProperties>
</file>